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zov_io\Downloads\"/>
    </mc:Choice>
  </mc:AlternateContent>
  <bookViews>
    <workbookView xWindow="0" yWindow="0" windowWidth="28800" windowHeight="11730"/>
  </bookViews>
  <sheets>
    <sheet name="Лист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2" l="1"/>
  <c r="D54" i="2" l="1"/>
  <c r="E54" i="2"/>
  <c r="F54" i="2"/>
  <c r="I54" i="2"/>
  <c r="L54" i="2"/>
  <c r="O54" i="2"/>
  <c r="B54" i="2"/>
</calcChain>
</file>

<file path=xl/sharedStrings.xml><?xml version="1.0" encoding="utf-8"?>
<sst xmlns="http://schemas.openxmlformats.org/spreadsheetml/2006/main" count="205" uniqueCount="73">
  <si>
    <t>Адрес</t>
  </si>
  <si>
    <t>Сумма, руб</t>
  </si>
  <si>
    <t>Ремонт кровель</t>
  </si>
  <si>
    <t>Ремонт стыков</t>
  </si>
  <si>
    <t>ИТОГО</t>
  </si>
  <si>
    <t>г. Быхов, ул. Авиационная, 3</t>
  </si>
  <si>
    <t>г. Быхов, ул. Гвардейская, 1</t>
  </si>
  <si>
    <t>г. Быхов, ул. Гвардейская, 3</t>
  </si>
  <si>
    <t>г. Быхов, ул. Гришина, 8</t>
  </si>
  <si>
    <t>г. Быхов, ул. Гришина, 15</t>
  </si>
  <si>
    <t>г. Быхов, ул. Богдановича, 21</t>
  </si>
  <si>
    <t>г. Быхов, ул. Гришина, 19</t>
  </si>
  <si>
    <t>г. Быхов, ул. Гришина, 27</t>
  </si>
  <si>
    <t>г. Быхов, ул. Гришина, 29</t>
  </si>
  <si>
    <t>г. Быхов, ул. Гришина, 13</t>
  </si>
  <si>
    <t>г. Быхов, ул. Гришина, 2а</t>
  </si>
  <si>
    <t>г. Быхов, ул. Гришина, 31</t>
  </si>
  <si>
    <t>г. Быхов, ул. Гришина, 9а</t>
  </si>
  <si>
    <t>г. Быхов, ул. Гуляма Якубова, 11</t>
  </si>
  <si>
    <t>г. Быхов, ул. Гуляма Якубова, 15</t>
  </si>
  <si>
    <t>г. Быхов, ул. Гуляма Якубова, 5</t>
  </si>
  <si>
    <t>г. Быхов, ул. Гуляма Якубова, 7</t>
  </si>
  <si>
    <t>г. Быхов, ул. Колосовская, 12</t>
  </si>
  <si>
    <t>г. Быхов, ул. Космонавтов, 1</t>
  </si>
  <si>
    <t>г. Быхов, ул. Космонавтов, 3</t>
  </si>
  <si>
    <t>г. Быхов, ул. Космонавтов, 5</t>
  </si>
  <si>
    <t>г. Быхов, ул. Красноармейская, 21а</t>
  </si>
  <si>
    <t>г. Быхов, ул. Ленина, 15</t>
  </si>
  <si>
    <t>г. Быхов, ул. Советская, 98</t>
  </si>
  <si>
    <t>г. Быхов, ул. Мелиораторов, 15</t>
  </si>
  <si>
    <t>г. Быхов, ул. Смолячкова, 30</t>
  </si>
  <si>
    <t>г. Быхов, ул. Советская, 80</t>
  </si>
  <si>
    <t>дер. Восточное, ул. Школьная, 1</t>
  </si>
  <si>
    <t>дер. Восточное, ул. Школьная, 4</t>
  </si>
  <si>
    <t>дер. Восточное, ул. Школьная, 5</t>
  </si>
  <si>
    <t>дер. Восточное, ул. Школьная, 6</t>
  </si>
  <si>
    <t>дер. Восточное, ул. Школьная, 7</t>
  </si>
  <si>
    <t>дер. Восточное, ул. Школьная, 8</t>
  </si>
  <si>
    <t>дер. Восточное, ул. Школьная, 9</t>
  </si>
  <si>
    <t>г. Быхов, ул. Космонавтов, 16</t>
  </si>
  <si>
    <t>Ремонт пешеходных связей</t>
  </si>
  <si>
    <t>Ремонт улично-дорожной сети</t>
  </si>
  <si>
    <t>г. Быхов, Мелиараторов, 10</t>
  </si>
  <si>
    <t>г. Быхов, Мелиараторов, 8</t>
  </si>
  <si>
    <t>г. Быхов, Мелиараторов, 16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</si>
  <si>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</si>
  <si>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</si>
  <si>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</si>
  <si>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</si>
  <si>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</si>
  <si>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г. Быхов, ул. Богдановича, 23</t>
  </si>
  <si>
    <t>капитальный ремонт ж/д</t>
  </si>
  <si>
    <t>дом введен в 2020 г.</t>
  </si>
  <si>
    <t>г. Быхов, ул. Гришина, 17</t>
  </si>
  <si>
    <t>-</t>
  </si>
  <si>
    <t>Председатель Быховского райисполкома</t>
  </si>
  <si>
    <t>Д.В.Мартинович</t>
  </si>
  <si>
    <t>Заместитель председателя</t>
  </si>
  <si>
    <t>райисполкома</t>
  </si>
  <si>
    <t>А.В.Желобкевич</t>
  </si>
  <si>
    <t>Быховсий район</t>
  </si>
  <si>
    <t>г. Быхов, ул. М.Богдановича, 1 "А"</t>
  </si>
  <si>
    <t>г. Быхов, ул. Ленина, 14</t>
  </si>
  <si>
    <t>Утверждено</t>
  </si>
  <si>
    <t>г. Быхов, ул. Космонавтов, 8</t>
  </si>
  <si>
    <t>Срок выполнения работ</t>
  </si>
  <si>
    <t>Ответственные должностные лица</t>
  </si>
  <si>
    <t>Ремонт подъездов придомовой территории</t>
  </si>
  <si>
    <t>Липский Д.В.</t>
  </si>
  <si>
    <t>март</t>
  </si>
  <si>
    <t>июнь</t>
  </si>
  <si>
    <t>май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</si>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</sst>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topLeftCell="A28" zoomScale="85" zoomScaleNormal="85" workbookViewId="0">
      <selection activeCell="B19" sqref="B19"/>
    </sheetView>
  </sheetViews>
  <sheetFormatPr defaultRowHeight="15" x14ac:dyDescent="0.25"/>
  <cols>
    <col min="1" max="1" width="37" customWidth="1"/>
    <col min="2" max="2" width="17.5703125" customWidth="1"/>
    <col min="3" max="3" width="15.42578125" customWidth="1"/>
    <col min="4" max="4" width="20" hidden="1" customWidth="1"/>
    <col min="5" max="5" width="16.28515625" hidden="1" customWidth="1"/>
    <col min="6" max="6" width="20.140625" customWidth="1"/>
    <col min="7" max="7" width="16.85546875" customWidth="1"/>
    <col min="8" max="8" width="15.42578125" customWidth="1"/>
    <col min="9" max="9" width="14.5703125" customWidth="1"/>
    <col min="10" max="10" width="13.28515625" customWidth="1"/>
    <col min="11" max="11" width="18.42578125" customWidth="1"/>
    <col min="12" max="12" width="15.5703125" customWidth="1"/>
    <col min="13" max="13" width="14.28515625" customWidth="1"/>
    <col min="14" max="14" width="16.28515625" customWidth="1"/>
    <col min="15" max="15" width="13.85546875" customWidth="1"/>
    <col min="16" max="16" width="14.5703125" customWidth="1"/>
    <col min="17" max="17" width="16" customWidth="1"/>
  </cols>
  <sheetData>
    <row r="1" spans="1:17" ht="19.5" x14ac:dyDescent="0.3">
      <c r="N1" s="11" t="s">
        <v>63</v>
      </c>
      <c r="O1" s="11"/>
      <c r="P1" s="11"/>
    </row>
    <row r="2" spans="1:17" ht="19.5" x14ac:dyDescent="0.3">
      <c r="N2" s="11" t="s">
        <v>55</v>
      </c>
      <c r="O2" s="11"/>
      <c r="P2" s="11"/>
    </row>
    <row r="3" spans="1:17" ht="19.5" x14ac:dyDescent="0.3">
      <c r="N3" s="11"/>
      <c r="P3" s="11" t="s">
        <v>56</v>
      </c>
    </row>
    <row r="5" spans="1:17" ht="15.75" customHeight="1" x14ac:dyDescent="0.25">
      <c r="A5" s="44" t="s">
        <v>0</v>
      </c>
      <c r="B5" s="45" t="s">
        <v>45</v>
      </c>
      <c r="C5" s="56" t="s">
        <v>46</v>
      </c>
      <c r="D5" s="30" t="s">
        <v>41</v>
      </c>
      <c r="E5" s="46"/>
      <c r="F5" s="30" t="s">
        <v>67</v>
      </c>
      <c r="G5" s="31"/>
      <c r="H5" s="32"/>
      <c r="I5" s="30" t="s">
        <v>40</v>
      </c>
      <c r="J5" s="31"/>
      <c r="K5" s="32"/>
      <c r="L5" s="30" t="s">
        <v>2</v>
      </c>
      <c r="M5" s="36"/>
      <c r="N5" s="37"/>
      <c r="O5" s="30" t="s">
        <v>3</v>
      </c>
      <c r="P5" s="31"/>
      <c r="Q5" s="32"/>
    </row>
    <row r="6" spans="1:17" ht="15.75" customHeight="1" x14ac:dyDescent="0.25">
      <c r="A6" s="44"/>
      <c r="B6" s="45"/>
      <c r="C6" s="57"/>
      <c r="D6" s="47"/>
      <c r="E6" s="48"/>
      <c r="F6" s="33"/>
      <c r="G6" s="34"/>
      <c r="H6" s="35"/>
      <c r="I6" s="33"/>
      <c r="J6" s="34"/>
      <c r="K6" s="35"/>
      <c r="L6" s="38"/>
      <c r="M6" s="39"/>
      <c r="N6" s="40"/>
      <c r="O6" s="33"/>
      <c r="P6" s="34"/>
      <c r="Q6" s="35"/>
    </row>
    <row r="7" spans="1:17" ht="47.25" customHeight="1" x14ac:dyDescent="0.25">
      <c r="A7" s="44"/>
      <c r="B7" s="45"/>
      <c r="C7" s="58"/>
      <c r="D7" s="5" t="s">
        <v>47</v>
      </c>
      <c r="E7" s="5" t="s">
        <v>1</v>
      </c>
      <c r="F7" s="5" t="s">
        <v>48</v>
      </c>
      <c r="G7" s="5" t="s">
        <v>65</v>
      </c>
      <c r="H7" s="5" t="s">
        <v>66</v>
      </c>
      <c r="I7" s="5" t="s">
        <v>49</v>
      </c>
      <c r="J7" s="17" t="s">
        <v>65</v>
      </c>
      <c r="K7" s="17" t="s">
        <v>66</v>
      </c>
      <c r="L7" s="5" t="s">
        <v>48</v>
      </c>
      <c r="M7" s="17" t="s">
        <v>65</v>
      </c>
      <c r="N7" s="17" t="s">
        <v>66</v>
      </c>
      <c r="O7" s="17" t="s">
        <v>48</v>
      </c>
      <c r="P7" s="17" t="s">
        <v>65</v>
      </c>
      <c r="Q7" s="17" t="s">
        <v>66</v>
      </c>
    </row>
    <row r="8" spans="1:17" x14ac:dyDescent="0.25">
      <c r="A8" s="41" t="s">
        <v>60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1:17" ht="15.75" x14ac:dyDescent="0.25">
      <c r="A9" s="12" t="s">
        <v>43</v>
      </c>
      <c r="B9" s="29"/>
      <c r="C9" s="29">
        <v>1</v>
      </c>
      <c r="D9" s="29">
        <v>1200</v>
      </c>
      <c r="E9" s="29">
        <v>80000</v>
      </c>
      <c r="F9" s="29">
        <v>1440</v>
      </c>
      <c r="G9" s="29" t="s">
        <v>70</v>
      </c>
      <c r="H9" s="29" t="s">
        <v>68</v>
      </c>
      <c r="I9" s="29">
        <v>360</v>
      </c>
      <c r="J9" s="29" t="s">
        <v>70</v>
      </c>
      <c r="K9" s="29" t="s">
        <v>68</v>
      </c>
      <c r="L9" s="26"/>
      <c r="M9" s="18"/>
      <c r="N9" s="28"/>
      <c r="O9" s="27"/>
      <c r="P9" s="20"/>
      <c r="Q9" s="26"/>
    </row>
    <row r="10" spans="1:17" ht="15.75" x14ac:dyDescent="0.25">
      <c r="A10" s="22" t="s">
        <v>42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7"/>
      <c r="M10" s="18"/>
      <c r="N10" s="28"/>
      <c r="O10" s="27"/>
      <c r="P10" s="20"/>
      <c r="Q10" s="26"/>
    </row>
    <row r="11" spans="1:17" ht="15.75" x14ac:dyDescent="0.25">
      <c r="A11" s="22" t="s">
        <v>44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7"/>
      <c r="M11" s="18"/>
      <c r="N11" s="28"/>
      <c r="O11" s="27"/>
      <c r="P11" s="20"/>
      <c r="Q11" s="26"/>
    </row>
    <row r="12" spans="1:17" ht="15.75" x14ac:dyDescent="0.25">
      <c r="A12" s="23" t="s">
        <v>10</v>
      </c>
      <c r="B12" s="52"/>
      <c r="C12" s="52">
        <v>1</v>
      </c>
      <c r="D12" s="51">
        <v>1000</v>
      </c>
      <c r="E12" s="51">
        <v>70000</v>
      </c>
      <c r="F12" s="51">
        <v>720</v>
      </c>
      <c r="G12" s="51" t="s">
        <v>70</v>
      </c>
      <c r="H12" s="49" t="s">
        <v>68</v>
      </c>
      <c r="I12" s="26"/>
      <c r="J12" s="26"/>
      <c r="K12" s="26"/>
      <c r="L12" s="26"/>
      <c r="M12" s="18"/>
      <c r="N12" s="26"/>
      <c r="O12" s="26"/>
      <c r="P12" s="20"/>
      <c r="Q12" s="26"/>
    </row>
    <row r="13" spans="1:17" ht="15.75" x14ac:dyDescent="0.25">
      <c r="A13" s="23" t="s">
        <v>50</v>
      </c>
      <c r="B13" s="50"/>
      <c r="C13" s="55"/>
      <c r="D13" s="29"/>
      <c r="E13" s="29"/>
      <c r="F13" s="29"/>
      <c r="G13" s="29"/>
      <c r="H13" s="50"/>
      <c r="I13" s="26"/>
      <c r="J13" s="26"/>
      <c r="K13" s="26"/>
      <c r="L13" s="27"/>
      <c r="M13" s="18"/>
      <c r="N13" s="27"/>
      <c r="O13" s="27"/>
      <c r="P13" s="20"/>
      <c r="Q13" s="27"/>
    </row>
    <row r="14" spans="1:17" ht="15.75" x14ac:dyDescent="0.25">
      <c r="A14" s="22" t="s">
        <v>23</v>
      </c>
      <c r="B14" s="29"/>
      <c r="C14" s="49">
        <v>1</v>
      </c>
      <c r="D14" s="29">
        <v>2000</v>
      </c>
      <c r="E14" s="29">
        <v>130000</v>
      </c>
      <c r="F14" s="29">
        <v>1740</v>
      </c>
      <c r="G14" s="29" t="s">
        <v>70</v>
      </c>
      <c r="H14" s="29" t="s">
        <v>68</v>
      </c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.75" x14ac:dyDescent="0.25">
      <c r="A15" s="22" t="s">
        <v>64</v>
      </c>
      <c r="B15" s="29"/>
      <c r="C15" s="53"/>
      <c r="D15" s="29"/>
      <c r="E15" s="29"/>
      <c r="F15" s="29"/>
      <c r="G15" s="29"/>
      <c r="H15" s="29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5.75" x14ac:dyDescent="0.25">
      <c r="A16" s="13" t="s">
        <v>24</v>
      </c>
      <c r="B16" s="29"/>
      <c r="C16" s="53"/>
      <c r="D16" s="29"/>
      <c r="E16" s="29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5.75" x14ac:dyDescent="0.25">
      <c r="A17" s="12" t="s">
        <v>25</v>
      </c>
      <c r="B17" s="29"/>
      <c r="C17" s="50"/>
      <c r="D17" s="29"/>
      <c r="E17" s="29"/>
      <c r="F17" s="29"/>
      <c r="G17" s="29"/>
      <c r="H17" s="29"/>
      <c r="I17" s="26"/>
      <c r="J17" s="26"/>
      <c r="K17" s="26"/>
      <c r="L17" s="29" t="s">
        <v>51</v>
      </c>
      <c r="M17" s="29"/>
      <c r="N17" s="29"/>
      <c r="O17" s="29"/>
      <c r="P17" s="29"/>
      <c r="Q17" s="29"/>
    </row>
    <row r="18" spans="1:17" ht="15.75" x14ac:dyDescent="0.25">
      <c r="A18" s="12" t="s">
        <v>39</v>
      </c>
      <c r="B18" s="9">
        <v>1</v>
      </c>
      <c r="C18" s="8"/>
      <c r="D18" s="54" t="s">
        <v>52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5.75" x14ac:dyDescent="0.25">
      <c r="A19" s="14" t="s">
        <v>14</v>
      </c>
      <c r="B19" s="26"/>
      <c r="C19" s="26"/>
      <c r="D19" s="29" t="s">
        <v>54</v>
      </c>
      <c r="E19" s="29" t="s">
        <v>54</v>
      </c>
      <c r="F19" s="29">
        <v>2400</v>
      </c>
      <c r="G19" s="29" t="s">
        <v>70</v>
      </c>
      <c r="H19" s="49" t="s">
        <v>68</v>
      </c>
      <c r="I19" s="29">
        <v>2080</v>
      </c>
      <c r="J19" s="29" t="s">
        <v>70</v>
      </c>
      <c r="K19" s="29" t="s">
        <v>68</v>
      </c>
      <c r="L19" s="26"/>
      <c r="M19" s="20"/>
      <c r="N19" s="26"/>
      <c r="O19" s="26"/>
      <c r="P19" s="20"/>
      <c r="Q19" s="26"/>
    </row>
    <row r="20" spans="1:17" ht="15.75" x14ac:dyDescent="0.25">
      <c r="A20" s="14" t="s">
        <v>9</v>
      </c>
      <c r="B20" s="26"/>
      <c r="C20" s="26"/>
      <c r="D20" s="29"/>
      <c r="E20" s="29"/>
      <c r="F20" s="29"/>
      <c r="G20" s="29"/>
      <c r="H20" s="53"/>
      <c r="I20" s="29"/>
      <c r="J20" s="29"/>
      <c r="K20" s="29"/>
      <c r="L20" s="27"/>
      <c r="M20" s="20"/>
      <c r="N20" s="26"/>
      <c r="O20" s="27"/>
      <c r="P20" s="20"/>
      <c r="Q20" s="26"/>
    </row>
    <row r="21" spans="1:17" ht="15.75" x14ac:dyDescent="0.25">
      <c r="A21" s="15" t="s">
        <v>53</v>
      </c>
      <c r="B21" s="26"/>
      <c r="C21" s="26"/>
      <c r="D21" s="29"/>
      <c r="E21" s="29"/>
      <c r="F21" s="29"/>
      <c r="G21" s="29"/>
      <c r="H21" s="53"/>
      <c r="I21" s="29"/>
      <c r="J21" s="29"/>
      <c r="K21" s="29"/>
      <c r="L21" s="27"/>
      <c r="M21" s="20"/>
      <c r="N21" s="26"/>
      <c r="O21" s="27"/>
      <c r="P21" s="20"/>
      <c r="Q21" s="26"/>
    </row>
    <row r="22" spans="1:17" ht="15.75" x14ac:dyDescent="0.25">
      <c r="A22" s="14" t="s">
        <v>11</v>
      </c>
      <c r="B22" s="26"/>
      <c r="C22" s="26"/>
      <c r="D22" s="29"/>
      <c r="E22" s="29"/>
      <c r="F22" s="29"/>
      <c r="G22" s="29"/>
      <c r="H22" s="53"/>
      <c r="I22" s="29"/>
      <c r="J22" s="29"/>
      <c r="K22" s="29"/>
      <c r="L22" s="27"/>
      <c r="M22" s="20"/>
      <c r="N22" s="26"/>
      <c r="O22" s="27"/>
      <c r="P22" s="20"/>
      <c r="Q22" s="26"/>
    </row>
    <row r="23" spans="1:17" ht="15.75" x14ac:dyDescent="0.25">
      <c r="A23" s="14" t="s">
        <v>12</v>
      </c>
      <c r="B23" s="26"/>
      <c r="C23" s="26"/>
      <c r="D23" s="29"/>
      <c r="E23" s="29"/>
      <c r="F23" s="29"/>
      <c r="G23" s="29"/>
      <c r="H23" s="53"/>
      <c r="I23" s="29"/>
      <c r="J23" s="29"/>
      <c r="K23" s="29"/>
      <c r="L23" s="27"/>
      <c r="M23" s="20"/>
      <c r="N23" s="26"/>
      <c r="O23" s="27"/>
      <c r="P23" s="20"/>
      <c r="Q23" s="26"/>
    </row>
    <row r="24" spans="1:17" ht="15.75" x14ac:dyDescent="0.25">
      <c r="A24" s="14" t="s">
        <v>16</v>
      </c>
      <c r="B24" s="26"/>
      <c r="C24" s="26"/>
      <c r="D24" s="29"/>
      <c r="E24" s="29"/>
      <c r="F24" s="29"/>
      <c r="G24" s="29"/>
      <c r="H24" s="53"/>
      <c r="I24" s="29"/>
      <c r="J24" s="29"/>
      <c r="K24" s="29"/>
      <c r="L24" s="27"/>
      <c r="M24" s="20"/>
      <c r="N24" s="26"/>
      <c r="O24" s="27"/>
      <c r="P24" s="20"/>
      <c r="Q24" s="26"/>
    </row>
    <row r="25" spans="1:17" ht="15.75" x14ac:dyDescent="0.25">
      <c r="A25" s="14" t="s">
        <v>13</v>
      </c>
      <c r="B25" s="26"/>
      <c r="C25" s="26"/>
      <c r="D25" s="29"/>
      <c r="E25" s="29"/>
      <c r="F25" s="29"/>
      <c r="G25" s="29"/>
      <c r="H25" s="50"/>
      <c r="I25" s="29"/>
      <c r="J25" s="29"/>
      <c r="K25" s="29"/>
      <c r="L25" s="27"/>
      <c r="M25" s="20"/>
      <c r="N25" s="26"/>
      <c r="O25" s="20">
        <v>600</v>
      </c>
      <c r="P25" s="20" t="s">
        <v>72</v>
      </c>
      <c r="Q25" s="20" t="s">
        <v>68</v>
      </c>
    </row>
    <row r="26" spans="1:17" ht="15.75" x14ac:dyDescent="0.25">
      <c r="A26" s="16" t="s">
        <v>6</v>
      </c>
      <c r="B26" s="26"/>
      <c r="C26" s="26"/>
      <c r="D26" s="29" t="s">
        <v>54</v>
      </c>
      <c r="E26" s="29" t="s">
        <v>54</v>
      </c>
      <c r="F26" s="29">
        <v>768</v>
      </c>
      <c r="G26" s="29" t="s">
        <v>70</v>
      </c>
      <c r="H26" s="29" t="s">
        <v>68</v>
      </c>
      <c r="I26" s="29">
        <v>640</v>
      </c>
      <c r="J26" s="29" t="s">
        <v>70</v>
      </c>
      <c r="K26" s="29" t="s">
        <v>68</v>
      </c>
      <c r="L26" s="29" t="s">
        <v>51</v>
      </c>
      <c r="M26" s="29"/>
      <c r="N26" s="29"/>
      <c r="O26" s="29"/>
      <c r="P26" s="29"/>
      <c r="Q26" s="29"/>
    </row>
    <row r="27" spans="1:17" ht="15.75" x14ac:dyDescent="0.25">
      <c r="A27" s="14" t="s">
        <v>7</v>
      </c>
      <c r="B27" s="26"/>
      <c r="C27" s="26"/>
      <c r="D27" s="29"/>
      <c r="E27" s="29"/>
      <c r="F27" s="29"/>
      <c r="G27" s="29"/>
      <c r="H27" s="29"/>
      <c r="I27" s="29"/>
      <c r="J27" s="29"/>
      <c r="K27" s="29"/>
      <c r="L27" s="26"/>
      <c r="M27" s="20"/>
      <c r="N27" s="26"/>
      <c r="O27" s="26"/>
      <c r="P27" s="20"/>
      <c r="Q27" s="26"/>
    </row>
    <row r="28" spans="1:17" ht="15.75" x14ac:dyDescent="0.25">
      <c r="A28" s="14" t="s">
        <v>5</v>
      </c>
      <c r="B28" s="26"/>
      <c r="C28" s="26"/>
      <c r="D28" s="29"/>
      <c r="E28" s="29"/>
      <c r="F28" s="29"/>
      <c r="G28" s="29"/>
      <c r="H28" s="29"/>
      <c r="I28" s="29"/>
      <c r="J28" s="29"/>
      <c r="K28" s="29"/>
      <c r="L28" s="27"/>
      <c r="M28" s="20"/>
      <c r="N28" s="27"/>
      <c r="O28" s="27"/>
      <c r="P28" s="20"/>
      <c r="Q28" s="27"/>
    </row>
    <row r="29" spans="1:17" ht="15.75" x14ac:dyDescent="0.25">
      <c r="A29" s="14" t="s">
        <v>8</v>
      </c>
      <c r="B29" s="26"/>
      <c r="C29" s="26"/>
      <c r="D29" s="29"/>
      <c r="E29" s="29"/>
      <c r="F29" s="29"/>
      <c r="G29" s="29"/>
      <c r="H29" s="29"/>
      <c r="I29" s="29"/>
      <c r="J29" s="29"/>
      <c r="K29" s="29"/>
      <c r="L29" s="27"/>
      <c r="M29" s="20"/>
      <c r="N29" s="27"/>
      <c r="O29" s="27"/>
      <c r="P29" s="20"/>
      <c r="Q29" s="27"/>
    </row>
    <row r="30" spans="1:17" ht="15.75" x14ac:dyDescent="0.25">
      <c r="A30" s="16" t="s">
        <v>28</v>
      </c>
      <c r="B30" s="26"/>
      <c r="C30" s="26"/>
      <c r="D30" s="29" t="s">
        <v>54</v>
      </c>
      <c r="E30" s="29" t="s">
        <v>54</v>
      </c>
      <c r="F30" s="29">
        <v>990</v>
      </c>
      <c r="G30" s="29" t="s">
        <v>70</v>
      </c>
      <c r="H30" s="49" t="s">
        <v>68</v>
      </c>
      <c r="I30" s="26"/>
      <c r="J30" s="26"/>
      <c r="K30" s="26"/>
      <c r="L30" s="9"/>
      <c r="M30" s="9"/>
      <c r="N30" s="26"/>
      <c r="O30" s="9"/>
      <c r="P30" s="9"/>
      <c r="Q30" s="26"/>
    </row>
    <row r="31" spans="1:17" ht="15.75" x14ac:dyDescent="0.25">
      <c r="A31" s="15" t="s">
        <v>29</v>
      </c>
      <c r="B31" s="26"/>
      <c r="C31" s="26"/>
      <c r="D31" s="29"/>
      <c r="E31" s="29"/>
      <c r="F31" s="29"/>
      <c r="G31" s="29"/>
      <c r="H31" s="50"/>
      <c r="I31" s="26"/>
      <c r="J31" s="26"/>
      <c r="K31" s="26"/>
      <c r="L31" s="9"/>
      <c r="M31" s="9"/>
      <c r="N31" s="26"/>
      <c r="O31" s="9">
        <v>1150</v>
      </c>
      <c r="P31" s="24" t="s">
        <v>72</v>
      </c>
      <c r="Q31" s="20" t="s">
        <v>68</v>
      </c>
    </row>
    <row r="32" spans="1:17" ht="15.75" x14ac:dyDescent="0.25">
      <c r="A32" s="14" t="s">
        <v>22</v>
      </c>
      <c r="B32" s="6"/>
      <c r="C32" s="9"/>
      <c r="D32" s="9" t="s">
        <v>54</v>
      </c>
      <c r="E32" s="9" t="s">
        <v>54</v>
      </c>
      <c r="F32" s="6">
        <v>1008</v>
      </c>
      <c r="G32" s="29" t="s">
        <v>70</v>
      </c>
      <c r="H32" s="18" t="s">
        <v>68</v>
      </c>
      <c r="I32" s="7">
        <v>840</v>
      </c>
      <c r="J32" s="6" t="s">
        <v>70</v>
      </c>
      <c r="K32" s="18" t="s">
        <v>68</v>
      </c>
      <c r="L32" s="10"/>
      <c r="M32" s="10"/>
      <c r="N32" s="18"/>
      <c r="O32" s="10"/>
      <c r="P32" s="9"/>
      <c r="Q32" s="18"/>
    </row>
    <row r="33" spans="1:17" ht="15.75" x14ac:dyDescent="0.25">
      <c r="A33" s="14" t="s">
        <v>15</v>
      </c>
      <c r="B33" s="6"/>
      <c r="C33" s="9"/>
      <c r="D33" s="9" t="s">
        <v>54</v>
      </c>
      <c r="E33" s="9" t="s">
        <v>54</v>
      </c>
      <c r="F33" s="9"/>
      <c r="G33" s="29"/>
      <c r="H33" s="18"/>
      <c r="I33" s="9"/>
      <c r="J33" s="9"/>
      <c r="K33" s="18"/>
      <c r="L33" s="6">
        <v>320</v>
      </c>
      <c r="M33" s="6" t="s">
        <v>69</v>
      </c>
      <c r="N33" s="18" t="s">
        <v>68</v>
      </c>
      <c r="O33" s="9"/>
      <c r="P33" s="9"/>
      <c r="Q33" s="18"/>
    </row>
    <row r="34" spans="1:17" ht="15.75" x14ac:dyDescent="0.25">
      <c r="A34" s="15" t="s">
        <v>16</v>
      </c>
      <c r="B34" s="6"/>
      <c r="C34" s="10"/>
      <c r="D34" s="10" t="s">
        <v>54</v>
      </c>
      <c r="E34" s="10" t="s">
        <v>54</v>
      </c>
      <c r="F34" s="10"/>
      <c r="G34" s="29"/>
      <c r="H34" s="18"/>
      <c r="I34" s="10"/>
      <c r="J34" s="10"/>
      <c r="K34" s="18"/>
      <c r="L34" s="4">
        <v>860</v>
      </c>
      <c r="M34" s="24" t="s">
        <v>72</v>
      </c>
      <c r="N34" s="18" t="s">
        <v>68</v>
      </c>
      <c r="O34" s="10"/>
      <c r="P34" s="9"/>
      <c r="Q34" s="18"/>
    </row>
    <row r="35" spans="1:17" ht="15.75" x14ac:dyDescent="0.25">
      <c r="A35" s="16" t="s">
        <v>17</v>
      </c>
      <c r="B35" s="6"/>
      <c r="C35" s="9"/>
      <c r="D35" s="9" t="s">
        <v>54</v>
      </c>
      <c r="E35" s="9" t="s">
        <v>54</v>
      </c>
      <c r="F35" s="9"/>
      <c r="G35" s="9"/>
      <c r="H35" s="18"/>
      <c r="I35" s="9"/>
      <c r="J35" s="9"/>
      <c r="K35" s="18"/>
      <c r="L35" s="4">
        <v>325</v>
      </c>
      <c r="M35" s="4" t="s">
        <v>71</v>
      </c>
      <c r="N35" s="18" t="s">
        <v>68</v>
      </c>
      <c r="O35" s="9"/>
      <c r="P35" s="10"/>
      <c r="Q35" s="18"/>
    </row>
    <row r="36" spans="1:17" ht="15.75" x14ac:dyDescent="0.25">
      <c r="A36" s="14" t="s">
        <v>18</v>
      </c>
      <c r="B36" s="6"/>
      <c r="C36" s="9"/>
      <c r="D36" s="9" t="s">
        <v>54</v>
      </c>
      <c r="E36" s="9" t="s">
        <v>54</v>
      </c>
      <c r="F36" s="9"/>
      <c r="G36" s="9"/>
      <c r="H36" s="18"/>
      <c r="I36" s="9"/>
      <c r="J36" s="9"/>
      <c r="K36" s="18"/>
      <c r="L36" s="6">
        <v>360</v>
      </c>
      <c r="M36" s="6" t="s">
        <v>71</v>
      </c>
      <c r="N36" s="18" t="s">
        <v>68</v>
      </c>
      <c r="O36" s="9"/>
      <c r="P36" s="9"/>
      <c r="Q36" s="18"/>
    </row>
    <row r="37" spans="1:17" ht="15.75" x14ac:dyDescent="0.25">
      <c r="A37" s="14" t="s">
        <v>19</v>
      </c>
      <c r="B37" s="6"/>
      <c r="C37" s="10"/>
      <c r="D37" s="10" t="s">
        <v>54</v>
      </c>
      <c r="E37" s="10" t="s">
        <v>54</v>
      </c>
      <c r="F37" s="10"/>
      <c r="G37" s="10"/>
      <c r="H37" s="18"/>
      <c r="I37" s="10"/>
      <c r="J37" s="10"/>
      <c r="K37" s="18"/>
      <c r="L37" s="6">
        <v>370</v>
      </c>
      <c r="M37" s="6" t="s">
        <v>71</v>
      </c>
      <c r="N37" s="18" t="s">
        <v>68</v>
      </c>
      <c r="O37" s="10"/>
      <c r="P37" s="10"/>
      <c r="Q37" s="18"/>
    </row>
    <row r="38" spans="1:17" ht="15.75" x14ac:dyDescent="0.25">
      <c r="A38" s="15" t="s">
        <v>20</v>
      </c>
      <c r="B38" s="6"/>
      <c r="C38" s="9"/>
      <c r="D38" s="9" t="s">
        <v>54</v>
      </c>
      <c r="E38" s="9" t="s">
        <v>54</v>
      </c>
      <c r="F38" s="9"/>
      <c r="G38" s="9"/>
      <c r="H38" s="18"/>
      <c r="I38" s="9"/>
      <c r="J38" s="9"/>
      <c r="K38" s="18"/>
      <c r="L38" s="6">
        <v>1110</v>
      </c>
      <c r="M38" s="24" t="s">
        <v>72</v>
      </c>
      <c r="N38" s="18" t="s">
        <v>68</v>
      </c>
      <c r="O38" s="18">
        <v>600</v>
      </c>
      <c r="P38" s="24" t="s">
        <v>72</v>
      </c>
      <c r="Q38" s="18" t="s">
        <v>68</v>
      </c>
    </row>
    <row r="39" spans="1:17" ht="15.75" x14ac:dyDescent="0.25">
      <c r="A39" s="15" t="s">
        <v>21</v>
      </c>
      <c r="B39" s="6"/>
      <c r="C39" s="9"/>
      <c r="D39" s="9" t="s">
        <v>54</v>
      </c>
      <c r="E39" s="9" t="s">
        <v>54</v>
      </c>
      <c r="F39" s="9"/>
      <c r="G39" s="9"/>
      <c r="H39" s="18"/>
      <c r="I39" s="9"/>
      <c r="J39" s="9"/>
      <c r="K39" s="18"/>
      <c r="L39" s="4"/>
      <c r="M39" s="4"/>
      <c r="N39" s="18"/>
      <c r="O39" s="18">
        <v>250</v>
      </c>
      <c r="P39" s="7" t="s">
        <v>69</v>
      </c>
      <c r="Q39" s="18" t="s">
        <v>68</v>
      </c>
    </row>
    <row r="40" spans="1:17" ht="15.75" x14ac:dyDescent="0.25">
      <c r="A40" s="14" t="s">
        <v>26</v>
      </c>
      <c r="B40" s="6"/>
      <c r="C40" s="10"/>
      <c r="D40" s="10" t="s">
        <v>54</v>
      </c>
      <c r="E40" s="10" t="s">
        <v>54</v>
      </c>
      <c r="F40" s="10"/>
      <c r="G40" s="10"/>
      <c r="H40" s="18"/>
      <c r="I40" s="10"/>
      <c r="J40" s="10"/>
      <c r="K40" s="18"/>
      <c r="L40" s="6">
        <v>365</v>
      </c>
      <c r="M40" s="25" t="s">
        <v>71</v>
      </c>
      <c r="N40" s="18" t="s">
        <v>68</v>
      </c>
      <c r="O40" s="21"/>
      <c r="P40" s="10"/>
      <c r="Q40" s="18"/>
    </row>
    <row r="41" spans="1:17" ht="15.75" x14ac:dyDescent="0.25">
      <c r="A41" s="14" t="s">
        <v>27</v>
      </c>
      <c r="B41" s="6"/>
      <c r="C41" s="9"/>
      <c r="D41" s="9" t="s">
        <v>54</v>
      </c>
      <c r="E41" s="9" t="s">
        <v>54</v>
      </c>
      <c r="F41" s="9"/>
      <c r="G41" s="9"/>
      <c r="H41" s="18"/>
      <c r="I41" s="9"/>
      <c r="J41" s="9"/>
      <c r="K41" s="18"/>
      <c r="L41" s="6">
        <v>310</v>
      </c>
      <c r="M41" s="25" t="s">
        <v>71</v>
      </c>
      <c r="N41" s="18" t="s">
        <v>68</v>
      </c>
      <c r="O41" s="18"/>
      <c r="P41" s="9"/>
      <c r="Q41" s="18"/>
    </row>
    <row r="42" spans="1:17" ht="15.75" x14ac:dyDescent="0.25">
      <c r="A42" s="15" t="s">
        <v>30</v>
      </c>
      <c r="B42" s="6"/>
      <c r="C42" s="9"/>
      <c r="D42" s="9" t="s">
        <v>54</v>
      </c>
      <c r="E42" s="9" t="s">
        <v>54</v>
      </c>
      <c r="F42" s="9"/>
      <c r="G42" s="9"/>
      <c r="H42" s="18"/>
      <c r="I42" s="9"/>
      <c r="J42" s="9"/>
      <c r="K42" s="18"/>
      <c r="L42" s="4"/>
      <c r="M42" s="4"/>
      <c r="N42" s="18"/>
      <c r="O42" s="18">
        <v>250</v>
      </c>
      <c r="P42" s="24" t="s">
        <v>72</v>
      </c>
      <c r="Q42" s="18" t="s">
        <v>68</v>
      </c>
    </row>
    <row r="43" spans="1:17" ht="15.75" x14ac:dyDescent="0.25">
      <c r="A43" s="14" t="s">
        <v>31</v>
      </c>
      <c r="B43" s="6"/>
      <c r="C43" s="10"/>
      <c r="D43" s="10" t="s">
        <v>54</v>
      </c>
      <c r="E43" s="10" t="s">
        <v>54</v>
      </c>
      <c r="F43" s="10"/>
      <c r="G43" s="10"/>
      <c r="H43" s="18"/>
      <c r="I43" s="10"/>
      <c r="J43" s="10"/>
      <c r="K43" s="18"/>
      <c r="L43" s="6">
        <v>310</v>
      </c>
      <c r="M43" s="24" t="s">
        <v>72</v>
      </c>
      <c r="N43" s="18" t="s">
        <v>68</v>
      </c>
      <c r="O43" s="21"/>
      <c r="P43" s="10"/>
      <c r="Q43" s="18"/>
    </row>
    <row r="44" spans="1:17" ht="15.75" x14ac:dyDescent="0.25">
      <c r="A44" s="14" t="s">
        <v>32</v>
      </c>
      <c r="B44" s="6"/>
      <c r="C44" s="9"/>
      <c r="D44" s="9" t="s">
        <v>54</v>
      </c>
      <c r="E44" s="9" t="s">
        <v>54</v>
      </c>
      <c r="F44" s="9"/>
      <c r="G44" s="9"/>
      <c r="H44" s="18"/>
      <c r="I44" s="9"/>
      <c r="J44" s="9"/>
      <c r="K44" s="18"/>
      <c r="L44" s="6">
        <v>260</v>
      </c>
      <c r="M44" s="24" t="s">
        <v>72</v>
      </c>
      <c r="N44" s="18" t="s">
        <v>68</v>
      </c>
      <c r="O44" s="18">
        <v>200</v>
      </c>
      <c r="P44" s="24" t="s">
        <v>72</v>
      </c>
      <c r="Q44" s="18" t="s">
        <v>68</v>
      </c>
    </row>
    <row r="45" spans="1:17" ht="15.75" x14ac:dyDescent="0.25">
      <c r="A45" s="14" t="s">
        <v>61</v>
      </c>
      <c r="B45" s="6"/>
      <c r="C45" s="10"/>
      <c r="D45" s="10" t="s">
        <v>54</v>
      </c>
      <c r="E45" s="10" t="s">
        <v>54</v>
      </c>
      <c r="F45" s="10"/>
      <c r="G45" s="10"/>
      <c r="H45" s="18"/>
      <c r="I45" s="10"/>
      <c r="J45" s="10"/>
      <c r="K45" s="18"/>
      <c r="L45" s="10"/>
      <c r="M45" s="10"/>
      <c r="N45" s="18"/>
      <c r="O45" s="19">
        <v>200</v>
      </c>
      <c r="P45" s="24" t="s">
        <v>72</v>
      </c>
      <c r="Q45" s="18" t="s">
        <v>68</v>
      </c>
    </row>
    <row r="46" spans="1:17" ht="15.75" x14ac:dyDescent="0.25">
      <c r="A46" s="14" t="s">
        <v>13</v>
      </c>
      <c r="B46" s="6"/>
      <c r="C46" s="9"/>
      <c r="D46" s="9" t="s">
        <v>54</v>
      </c>
      <c r="E46" s="9" t="s">
        <v>54</v>
      </c>
      <c r="F46" s="9"/>
      <c r="G46" s="9"/>
      <c r="H46" s="18"/>
      <c r="I46" s="9"/>
      <c r="J46" s="9"/>
      <c r="K46" s="18"/>
      <c r="L46" s="9"/>
      <c r="M46" s="9"/>
      <c r="N46" s="18"/>
      <c r="O46" s="18">
        <v>200</v>
      </c>
      <c r="P46" s="24" t="s">
        <v>72</v>
      </c>
      <c r="Q46" s="18" t="s">
        <v>68</v>
      </c>
    </row>
    <row r="47" spans="1:17" ht="15.75" x14ac:dyDescent="0.25">
      <c r="A47" s="14" t="s">
        <v>62</v>
      </c>
      <c r="B47" s="6"/>
      <c r="C47" s="9"/>
      <c r="D47" s="9" t="s">
        <v>54</v>
      </c>
      <c r="E47" s="9" t="s">
        <v>54</v>
      </c>
      <c r="F47" s="9"/>
      <c r="G47" s="9"/>
      <c r="H47" s="18"/>
      <c r="I47" s="9"/>
      <c r="J47" s="9"/>
      <c r="K47" s="18"/>
      <c r="L47" s="9"/>
      <c r="M47" s="9"/>
      <c r="N47" s="18"/>
      <c r="O47" s="18">
        <v>200</v>
      </c>
      <c r="P47" s="24" t="s">
        <v>70</v>
      </c>
      <c r="Q47" s="18" t="s">
        <v>68</v>
      </c>
    </row>
    <row r="48" spans="1:17" ht="15.75" x14ac:dyDescent="0.25">
      <c r="A48" s="15" t="s">
        <v>33</v>
      </c>
      <c r="B48" s="6"/>
      <c r="C48" s="10"/>
      <c r="D48" s="10" t="s">
        <v>54</v>
      </c>
      <c r="E48" s="10" t="s">
        <v>54</v>
      </c>
      <c r="F48" s="10"/>
      <c r="G48" s="10"/>
      <c r="H48" s="18"/>
      <c r="I48" s="10"/>
      <c r="J48" s="10"/>
      <c r="K48" s="18"/>
      <c r="L48" s="6"/>
      <c r="M48" s="6"/>
      <c r="N48" s="18"/>
      <c r="O48" s="19">
        <v>200</v>
      </c>
      <c r="P48" s="24" t="s">
        <v>70</v>
      </c>
      <c r="Q48" s="18" t="s">
        <v>68</v>
      </c>
    </row>
    <row r="49" spans="1:17" ht="15.75" x14ac:dyDescent="0.25">
      <c r="A49" s="1" t="s">
        <v>34</v>
      </c>
      <c r="B49" s="6"/>
      <c r="C49" s="9"/>
      <c r="D49" s="9" t="s">
        <v>54</v>
      </c>
      <c r="E49" s="9" t="s">
        <v>54</v>
      </c>
      <c r="F49" s="9"/>
      <c r="G49" s="9"/>
      <c r="H49" s="18"/>
      <c r="I49" s="9"/>
      <c r="J49" s="9"/>
      <c r="K49" s="18"/>
      <c r="L49" s="6">
        <v>260</v>
      </c>
      <c r="M49" s="6" t="s">
        <v>71</v>
      </c>
      <c r="N49" s="18" t="s">
        <v>68</v>
      </c>
      <c r="O49" s="18">
        <v>200</v>
      </c>
      <c r="P49" s="24" t="s">
        <v>70</v>
      </c>
      <c r="Q49" s="18" t="s">
        <v>68</v>
      </c>
    </row>
    <row r="50" spans="1:17" ht="15.75" x14ac:dyDescent="0.25">
      <c r="A50" s="2" t="s">
        <v>35</v>
      </c>
      <c r="B50" s="6"/>
      <c r="C50" s="9"/>
      <c r="D50" s="9" t="s">
        <v>54</v>
      </c>
      <c r="E50" s="9" t="s">
        <v>54</v>
      </c>
      <c r="F50" s="9"/>
      <c r="G50" s="9"/>
      <c r="H50" s="18"/>
      <c r="I50" s="9"/>
      <c r="J50" s="9"/>
      <c r="K50" s="18"/>
      <c r="L50" s="9"/>
      <c r="M50" s="9"/>
      <c r="N50" s="18"/>
      <c r="O50" s="18">
        <v>200</v>
      </c>
      <c r="P50" s="7" t="s">
        <v>71</v>
      </c>
      <c r="Q50" s="18" t="s">
        <v>68</v>
      </c>
    </row>
    <row r="51" spans="1:17" ht="15.75" x14ac:dyDescent="0.25">
      <c r="A51" s="1" t="s">
        <v>36</v>
      </c>
      <c r="B51" s="6"/>
      <c r="C51" s="9"/>
      <c r="D51" s="9" t="s">
        <v>54</v>
      </c>
      <c r="E51" s="9" t="s">
        <v>54</v>
      </c>
      <c r="F51" s="9"/>
      <c r="G51" s="9"/>
      <c r="H51" s="18"/>
      <c r="I51" s="9"/>
      <c r="J51" s="9"/>
      <c r="K51" s="18"/>
      <c r="L51" s="9"/>
      <c r="M51" s="9"/>
      <c r="N51" s="18"/>
      <c r="O51" s="18">
        <v>200</v>
      </c>
      <c r="P51" s="7" t="s">
        <v>71</v>
      </c>
      <c r="Q51" s="18" t="s">
        <v>68</v>
      </c>
    </row>
    <row r="52" spans="1:17" ht="15.75" x14ac:dyDescent="0.25">
      <c r="A52" s="1" t="s">
        <v>37</v>
      </c>
      <c r="B52" s="6"/>
      <c r="C52" s="9"/>
      <c r="D52" s="9" t="s">
        <v>54</v>
      </c>
      <c r="E52" s="9" t="s">
        <v>54</v>
      </c>
      <c r="F52" s="9"/>
      <c r="G52" s="9"/>
      <c r="H52" s="18"/>
      <c r="I52" s="9"/>
      <c r="J52" s="9"/>
      <c r="K52" s="18"/>
      <c r="L52" s="9"/>
      <c r="M52" s="9"/>
      <c r="N52" s="18"/>
      <c r="O52" s="18">
        <v>200</v>
      </c>
      <c r="P52" s="7" t="s">
        <v>71</v>
      </c>
      <c r="Q52" s="18" t="s">
        <v>68</v>
      </c>
    </row>
    <row r="53" spans="1:17" ht="15.75" x14ac:dyDescent="0.25">
      <c r="A53" s="3" t="s">
        <v>38</v>
      </c>
      <c r="B53" s="6"/>
      <c r="C53" s="10"/>
      <c r="D53" s="10" t="s">
        <v>54</v>
      </c>
      <c r="E53" s="10" t="s">
        <v>54</v>
      </c>
      <c r="F53" s="10"/>
      <c r="G53" s="10"/>
      <c r="H53" s="18"/>
      <c r="I53" s="10"/>
      <c r="J53" s="10"/>
      <c r="K53" s="18"/>
      <c r="L53" s="4">
        <v>260</v>
      </c>
      <c r="M53" s="4" t="s">
        <v>69</v>
      </c>
      <c r="N53" s="18" t="s">
        <v>68</v>
      </c>
      <c r="O53" s="19">
        <v>200</v>
      </c>
      <c r="P53" s="4" t="s">
        <v>69</v>
      </c>
      <c r="Q53" s="18" t="s">
        <v>68</v>
      </c>
    </row>
    <row r="54" spans="1:17" ht="15.75" x14ac:dyDescent="0.25">
      <c r="A54" s="9" t="s">
        <v>4</v>
      </c>
      <c r="B54" s="9">
        <f t="shared" ref="B54:L54" si="0">SUM(B9:B53)</f>
        <v>1</v>
      </c>
      <c r="C54" s="9">
        <f t="shared" si="0"/>
        <v>3</v>
      </c>
      <c r="D54" s="9">
        <f t="shared" si="0"/>
        <v>4200</v>
      </c>
      <c r="E54" s="9">
        <f t="shared" si="0"/>
        <v>280000</v>
      </c>
      <c r="F54" s="9">
        <f t="shared" si="0"/>
        <v>9066</v>
      </c>
      <c r="G54" s="9"/>
      <c r="H54" s="18"/>
      <c r="I54" s="9">
        <f t="shared" si="0"/>
        <v>3920</v>
      </c>
      <c r="J54" s="9"/>
      <c r="K54" s="18"/>
      <c r="L54" s="9">
        <f t="shared" si="0"/>
        <v>5110</v>
      </c>
      <c r="M54" s="9"/>
      <c r="N54" s="18"/>
      <c r="O54" s="18">
        <f>SUM(O10:O53)</f>
        <v>4850</v>
      </c>
      <c r="P54" s="9"/>
      <c r="Q54" s="18" t="s">
        <v>68</v>
      </c>
    </row>
    <row r="56" spans="1:17" ht="19.5" x14ac:dyDescent="0.3">
      <c r="A56" s="11" t="s">
        <v>57</v>
      </c>
      <c r="B56" s="11"/>
      <c r="C56" s="11"/>
      <c r="D56" s="11"/>
      <c r="E56" s="11"/>
      <c r="F56" s="11"/>
      <c r="G56" s="11"/>
    </row>
    <row r="57" spans="1:17" ht="19.5" x14ac:dyDescent="0.3">
      <c r="A57" s="11" t="s">
        <v>58</v>
      </c>
      <c r="B57" s="11"/>
      <c r="C57" s="11"/>
      <c r="D57" s="11"/>
      <c r="E57" s="11"/>
      <c r="F57" s="11"/>
      <c r="L57" s="11" t="s">
        <v>59</v>
      </c>
    </row>
  </sheetData>
  <mergeCells count="58">
    <mergeCell ref="C9:C11"/>
    <mergeCell ref="I26:I29"/>
    <mergeCell ref="J26:J29"/>
    <mergeCell ref="K26:K29"/>
    <mergeCell ref="D18:Q18"/>
    <mergeCell ref="I19:I25"/>
    <mergeCell ref="J19:J25"/>
    <mergeCell ref="K19:K25"/>
    <mergeCell ref="L26:Q26"/>
    <mergeCell ref="G30:G31"/>
    <mergeCell ref="H30:H31"/>
    <mergeCell ref="H14:H17"/>
    <mergeCell ref="D30:D31"/>
    <mergeCell ref="E30:E31"/>
    <mergeCell ref="F30:F31"/>
    <mergeCell ref="G19:G25"/>
    <mergeCell ref="H19:H25"/>
    <mergeCell ref="D26:D29"/>
    <mergeCell ref="E26:E29"/>
    <mergeCell ref="F26:F29"/>
    <mergeCell ref="G26:G29"/>
    <mergeCell ref="H26:H29"/>
    <mergeCell ref="D19:D25"/>
    <mergeCell ref="E19:E25"/>
    <mergeCell ref="F19:F25"/>
    <mergeCell ref="B12:B13"/>
    <mergeCell ref="B14:B17"/>
    <mergeCell ref="C14:C17"/>
    <mergeCell ref="D14:D17"/>
    <mergeCell ref="E14:E17"/>
    <mergeCell ref="C12:C13"/>
    <mergeCell ref="D12:D13"/>
    <mergeCell ref="E12:E13"/>
    <mergeCell ref="D5:E6"/>
    <mergeCell ref="D9:D11"/>
    <mergeCell ref="E9:E11"/>
    <mergeCell ref="L17:Q17"/>
    <mergeCell ref="H12:H13"/>
    <mergeCell ref="G12:G13"/>
    <mergeCell ref="F14:F17"/>
    <mergeCell ref="G14:G17"/>
    <mergeCell ref="F12:F13"/>
    <mergeCell ref="G32:G34"/>
    <mergeCell ref="F5:H6"/>
    <mergeCell ref="I5:K6"/>
    <mergeCell ref="L5:N6"/>
    <mergeCell ref="O5:Q6"/>
    <mergeCell ref="K9:K11"/>
    <mergeCell ref="F9:F11"/>
    <mergeCell ref="G9:G11"/>
    <mergeCell ref="A8:Q8"/>
    <mergeCell ref="B9:B11"/>
    <mergeCell ref="H9:H11"/>
    <mergeCell ref="I9:I11"/>
    <mergeCell ref="J9:J11"/>
    <mergeCell ref="A5:A7"/>
    <mergeCell ref="B5:B7"/>
    <mergeCell ref="C5:C7"/>
  </mergeCells>
  <conditionalFormatting sqref="C5:E5 B5:B7 B42:B53 P50:P52 I5 L5 O5 F7:Q7">
    <cfRule type="cellIs" dxfId="11" priority="25" operator="equal">
      <formula>0</formula>
    </cfRule>
  </conditionalFormatting>
  <conditionalFormatting sqref="G12">
    <cfRule type="cellIs" dxfId="10" priority="24" operator="equal">
      <formula>0</formula>
    </cfRule>
  </conditionalFormatting>
  <conditionalFormatting sqref="B12:G12">
    <cfRule type="cellIs" dxfId="9" priority="23" operator="equal">
      <formula>0</formula>
    </cfRule>
  </conditionalFormatting>
  <conditionalFormatting sqref="B40:B41 L40:L41">
    <cfRule type="cellIs" dxfId="8" priority="14" operator="equal">
      <formula>0</formula>
    </cfRule>
  </conditionalFormatting>
  <conditionalFormatting sqref="J32">
    <cfRule type="cellIs" dxfId="7" priority="22" operator="equal">
      <formula>0</formula>
    </cfRule>
  </conditionalFormatting>
  <conditionalFormatting sqref="J32">
    <cfRule type="cellIs" dxfId="6" priority="21" operator="equal">
      <formula>0</formula>
    </cfRule>
  </conditionalFormatting>
  <conditionalFormatting sqref="F32 B32 I32:J32">
    <cfRule type="cellIs" dxfId="5" priority="20" operator="equal">
      <formula>0</formula>
    </cfRule>
  </conditionalFormatting>
  <conditionalFormatting sqref="L33:M33 B33:B39 P39 L35:M37 L34 L39:M39 L38">
    <cfRule type="cellIs" dxfId="4" priority="17" operator="equal">
      <formula>0</formula>
    </cfRule>
  </conditionalFormatting>
  <conditionalFormatting sqref="L42:M42 L48:M49 L53:M53 L43:L44">
    <cfRule type="cellIs" dxfId="3" priority="11" operator="equal">
      <formula>0</formula>
    </cfRule>
  </conditionalFormatting>
  <conditionalFormatting sqref="M40">
    <cfRule type="cellIs" dxfId="2" priority="4" operator="equal">
      <formula>0</formula>
    </cfRule>
  </conditionalFormatting>
  <conditionalFormatting sqref="M41">
    <cfRule type="cellIs" dxfId="1" priority="3" operator="equal">
      <formula>0</formula>
    </cfRule>
  </conditionalFormatting>
  <conditionalFormatting sqref="P5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Морозов Игорь Олегович</cp:lastModifiedBy>
  <cp:lastPrinted>2024-02-08T05:55:29Z</cp:lastPrinted>
  <dcterms:created xsi:type="dcterms:W3CDTF">2023-11-30T09:03:00Z</dcterms:created>
  <dcterms:modified xsi:type="dcterms:W3CDTF">2024-05-03T13:23:12Z</dcterms:modified>
</cp:coreProperties>
</file>